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GK780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<sst xmlns="http://schemas.openxmlformats.org/spreadsheetml/2006/main" count="122" uniqueCount="107">
  <si>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 xml:space="preserve">
Funkcija</t>
  </si>
  <si>
    <t xml:space="preserve">
Opis</t>
  </si>
  <si>
    <r>
      <t xml:space="preserve">Index %
</t>
    </r>
    <r>
      <rPr>
        <b/>
        <sz val="9"/>
        <color indexed="9"/>
        <rFont val="Arial"/>
        <family val="0"/>
      </rPr>
      <t>6/3</t>
    </r>
  </si>
  <si>
    <t>Proračun općine Berek</t>
  </si>
  <si>
    <t>OPĆI DIO - RASHODI PO FUNKCIJSKOJ KLASIFIKACIJI</t>
  </si>
  <si>
    <t>Izvorni plan
2019.</t>
  </si>
  <si>
    <t>Tekući plan
2019.</t>
  </si>
  <si>
    <t>1</t>
  </si>
  <si>
    <t>2</t>
  </si>
  <si>
    <t>4</t>
  </si>
  <si>
    <t>5</t>
  </si>
  <si>
    <t>7</t>
  </si>
  <si>
    <t>UKUPNO RASHODI</t>
  </si>
  <si>
    <t>01</t>
  </si>
  <si>
    <t>Opće javne usluge</t>
  </si>
  <si>
    <t xml:space="preserve">   011</t>
  </si>
  <si>
    <t>Izvršna i zakonodavna tijela, financijski i fiskalni poslovi, vanjski poslovi</t>
  </si>
  <si>
    <t xml:space="preserve">      0111</t>
  </si>
  <si>
    <t>Izvršna i zakonodavna tijela</t>
  </si>
  <si>
    <t xml:space="preserve">      0112</t>
  </si>
  <si>
    <t>Financijski i fiskalni poslovi</t>
  </si>
  <si>
    <t xml:space="preserve">      0113</t>
  </si>
  <si>
    <t>Vanjski poslovi</t>
  </si>
  <si>
    <t>03</t>
  </si>
  <si>
    <t>Javni red i sigurnost</t>
  </si>
  <si>
    <t xml:space="preserve">   032</t>
  </si>
  <si>
    <t>Usluge protupožarne zaštite</t>
  </si>
  <si>
    <t xml:space="preserve">      0320</t>
  </si>
  <si>
    <t>04</t>
  </si>
  <si>
    <t>Ekonomski poslovi</t>
  </si>
  <si>
    <t xml:space="preserve">   041</t>
  </si>
  <si>
    <t>Opći ekonomski, trgovački i poslovi vezani uz rad</t>
  </si>
  <si>
    <t xml:space="preserve">      0412</t>
  </si>
  <si>
    <t>Opći poslovi vezani uz rad</t>
  </si>
  <si>
    <t xml:space="preserve">   042</t>
  </si>
  <si>
    <t>Poljoprivreda, šumarstvo, ribarstvo i lov</t>
  </si>
  <si>
    <t xml:space="preserve">      0421</t>
  </si>
  <si>
    <t>Poljoprivreda</t>
  </si>
  <si>
    <t xml:space="preserve">   045</t>
  </si>
  <si>
    <t>Promet</t>
  </si>
  <si>
    <t xml:space="preserve">      0451</t>
  </si>
  <si>
    <t>Cestovi promet</t>
  </si>
  <si>
    <t xml:space="preserve">   047</t>
  </si>
  <si>
    <t>Ostale industrije</t>
  </si>
  <si>
    <t xml:space="preserve">      0473</t>
  </si>
  <si>
    <t>Turizam</t>
  </si>
  <si>
    <t xml:space="preserve">   049</t>
  </si>
  <si>
    <t>Ekonomski poslovi koji nisu drugdje svrstani</t>
  </si>
  <si>
    <t xml:space="preserve">      0490</t>
  </si>
  <si>
    <t>05</t>
  </si>
  <si>
    <t>Zaštita okoliša</t>
  </si>
  <si>
    <t xml:space="preserve">   051</t>
  </si>
  <si>
    <t>Gospodarenje otpadom</t>
  </si>
  <si>
    <t xml:space="preserve">      0510</t>
  </si>
  <si>
    <t xml:space="preserve">   052</t>
  </si>
  <si>
    <t>Gospodarenje otpadnim vodama</t>
  </si>
  <si>
    <t xml:space="preserve">      0520</t>
  </si>
  <si>
    <t xml:space="preserve">   056</t>
  </si>
  <si>
    <t>Poslovi i usluge zaštite okoliša koji nisu drugdje svrstani</t>
  </si>
  <si>
    <t xml:space="preserve">      0560</t>
  </si>
  <si>
    <t>06</t>
  </si>
  <si>
    <t>Usluge unaprjeđenja stanovanja i zajednice</t>
  </si>
  <si>
    <t xml:space="preserve">   063</t>
  </si>
  <si>
    <t>Opskrba vodom</t>
  </si>
  <si>
    <t xml:space="preserve">      0630</t>
  </si>
  <si>
    <t xml:space="preserve">   064</t>
  </si>
  <si>
    <t>Ulična rasvjeta</t>
  </si>
  <si>
    <t xml:space="preserve">      0640</t>
  </si>
  <si>
    <t xml:space="preserve">   065</t>
  </si>
  <si>
    <t>Istraživanje i razvoj stanovanja i komunalnih pogodnosti</t>
  </si>
  <si>
    <t xml:space="preserve">      0650</t>
  </si>
  <si>
    <t>07</t>
  </si>
  <si>
    <t>Zdravstvo</t>
  </si>
  <si>
    <t xml:space="preserve">   076</t>
  </si>
  <si>
    <t>Poslovi i usluge zdravstva koji nisu drugdje svrstani</t>
  </si>
  <si>
    <t xml:space="preserve">      0760</t>
  </si>
  <si>
    <t>08</t>
  </si>
  <si>
    <t>Rekreacija, kultura i religija</t>
  </si>
  <si>
    <t xml:space="preserve">   081</t>
  </si>
  <si>
    <t>Službe rekreacije i sporta</t>
  </si>
  <si>
    <t xml:space="preserve">      0810</t>
  </si>
  <si>
    <t xml:space="preserve">   082</t>
  </si>
  <si>
    <t>Službe kulture</t>
  </si>
  <si>
    <t xml:space="preserve">      0820</t>
  </si>
  <si>
    <t xml:space="preserve">   084</t>
  </si>
  <si>
    <t>Religijske i druge službe zajednice</t>
  </si>
  <si>
    <t xml:space="preserve">      0840</t>
  </si>
  <si>
    <t>09</t>
  </si>
  <si>
    <t>Obrazovanje</t>
  </si>
  <si>
    <t xml:space="preserve">   091</t>
  </si>
  <si>
    <t>Predškolsko i osnovno obrazovanje</t>
  </si>
  <si>
    <t xml:space="preserve">      0911</t>
  </si>
  <si>
    <t>Predškolsko obrazovanje</t>
  </si>
  <si>
    <t xml:space="preserve">      0912</t>
  </si>
  <si>
    <t>Osnovno obrazovanje</t>
  </si>
  <si>
    <t>10</t>
  </si>
  <si>
    <t>Socijalna zaštita</t>
  </si>
  <si>
    <t xml:space="preserve">   104</t>
  </si>
  <si>
    <t>Obitelj i djeca</t>
  </si>
  <si>
    <t xml:space="preserve">      1040</t>
  </si>
  <si>
    <t xml:space="preserve">   107</t>
  </si>
  <si>
    <t>Socijalna pomoć stanovništvu koje nije obuhvaćeno redovnim socijalnim programima</t>
  </si>
  <si>
    <t xml:space="preserve">      1070</t>
  </si>
  <si>
    <t xml:space="preserve">   109</t>
  </si>
  <si>
    <t>Aktivnosti socijalne zaštite koje nisu drugdje svrstane</t>
  </si>
  <si>
    <t xml:space="preserve">      1090</t>
  </si>
  <si>
    <t>3. IZMJENE I DOPUNE PRORAČUNA ZA 2019.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</si>
</sst>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#,##0.00;&quot;-&quot;"/>
    <numFmt numFmtId="186" formatCode="[$-1041A]0.00;\-0.00;&quot;-&quot;"/>
  </numFmts>
  <fonts count="40">
    <font>
      <sz val="10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5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186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185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86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85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186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5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85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85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5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5" fontId="4" fillId="0" borderId="12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B0C4DE"/>
      <rgbColor rgb="0087CEE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49" sqref="P49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32.28125" style="0" customWidth="1"/>
    <col min="4" max="4" width="0.13671875" style="0" customWidth="1"/>
    <col min="5" max="5" width="24.57421875" style="0" customWidth="1"/>
    <col min="6" max="6" width="15.00390625" style="0" customWidth="1"/>
    <col min="7" max="7" width="14.8515625" style="0" customWidth="1"/>
    <col min="8" max="8" width="0.13671875" style="0" customWidth="1"/>
    <col min="9" max="9" width="7.421875" style="0" customWidth="1"/>
    <col min="10" max="10" width="0" style="0" hidden="1" customWidth="1"/>
    <col min="11" max="11" width="0.13671875" style="0" customWidth="1"/>
  </cols>
  <sheetData>
    <row r="1" spans="1:7" ht="16.5" customHeight="1">
      <c r="A1" s="15" t="s">
        <v>3</v>
      </c>
      <c r="B1" s="16"/>
      <c r="C1" s="16"/>
      <c r="E1" s="17" t="s">
        <v>106</v>
      </c>
      <c r="F1" s="16"/>
      <c r="G1" s="16"/>
    </row>
    <row r="2" ht="0.75" customHeight="1"/>
    <row r="3" spans="5:7" ht="16.5" customHeight="1">
      <c r="E3" s="18" t="s">
        <v>4</v>
      </c>
      <c r="F3" s="16"/>
      <c r="G3" s="16"/>
    </row>
    <row r="4" ht="3" customHeight="1"/>
    <row r="5" spans="2:9" ht="24">
      <c r="B5" s="1" t="s">
        <v>0</v>
      </c>
      <c r="C5" s="19" t="s">
        <v>1</v>
      </c>
      <c r="D5" s="20"/>
      <c r="E5" s="21"/>
      <c r="F5" s="2" t="s">
        <v>5</v>
      </c>
      <c r="G5" s="22" t="s">
        <v>6</v>
      </c>
      <c r="H5" s="21"/>
      <c r="I5" s="1" t="s">
        <v>2</v>
      </c>
    </row>
    <row r="6" spans="2:9" ht="12.75">
      <c r="B6" s="3" t="s">
        <v>7</v>
      </c>
      <c r="C6" s="29" t="s">
        <v>8</v>
      </c>
      <c r="D6" s="30"/>
      <c r="E6" s="31"/>
      <c r="F6" s="3" t="s">
        <v>9</v>
      </c>
      <c r="G6" s="29" t="s">
        <v>10</v>
      </c>
      <c r="H6" s="31"/>
      <c r="I6" s="3" t="s">
        <v>11</v>
      </c>
    </row>
    <row r="7" spans="2:9" ht="12.75">
      <c r="B7" s="4"/>
      <c r="C7" s="32" t="s">
        <v>12</v>
      </c>
      <c r="D7" s="24"/>
      <c r="E7" s="25"/>
      <c r="F7" s="5">
        <v>26780950</v>
      </c>
      <c r="G7" s="33">
        <v>11455950</v>
      </c>
      <c r="H7" s="25"/>
      <c r="I7" s="6">
        <f>+G7/F7*100</f>
        <v>42.77648851142323</v>
      </c>
    </row>
    <row r="8" spans="2:9" ht="12.75">
      <c r="B8" s="7" t="s">
        <v>13</v>
      </c>
      <c r="C8" s="23" t="s">
        <v>14</v>
      </c>
      <c r="D8" s="24"/>
      <c r="E8" s="25"/>
      <c r="F8" s="8">
        <v>1820450</v>
      </c>
      <c r="G8" s="26">
        <v>1857950</v>
      </c>
      <c r="H8" s="25"/>
      <c r="I8" s="9">
        <f>+G8/F8*100</f>
        <v>102.0599302370293</v>
      </c>
    </row>
    <row r="9" spans="2:9" ht="12.75">
      <c r="B9" s="10" t="s">
        <v>15</v>
      </c>
      <c r="C9" s="27" t="s">
        <v>16</v>
      </c>
      <c r="D9" s="24"/>
      <c r="E9" s="25"/>
      <c r="F9" s="11">
        <v>1820450</v>
      </c>
      <c r="G9" s="28">
        <v>1857950</v>
      </c>
      <c r="H9" s="25"/>
      <c r="I9" s="12">
        <f>+G9/F9*100</f>
        <v>102.0599302370293</v>
      </c>
    </row>
    <row r="10" spans="2:9" ht="12.75">
      <c r="B10" s="13" t="s">
        <v>17</v>
      </c>
      <c r="C10" s="34" t="s">
        <v>18</v>
      </c>
      <c r="D10" s="24"/>
      <c r="E10" s="25"/>
      <c r="F10" s="14">
        <v>476950</v>
      </c>
      <c r="G10" s="35">
        <v>505450</v>
      </c>
      <c r="H10" s="25"/>
      <c r="I10" s="12">
        <f aca="true" t="shared" si="0" ref="I10:I61">+G10/F10*100</f>
        <v>105.97546912674285</v>
      </c>
    </row>
    <row r="11" spans="2:9" ht="12.75">
      <c r="B11" s="13" t="s">
        <v>19</v>
      </c>
      <c r="C11" s="34" t="s">
        <v>20</v>
      </c>
      <c r="D11" s="24"/>
      <c r="E11" s="25"/>
      <c r="F11" s="14">
        <v>1213500</v>
      </c>
      <c r="G11" s="35">
        <v>1222500</v>
      </c>
      <c r="H11" s="25"/>
      <c r="I11" s="12">
        <f t="shared" si="0"/>
        <v>100.74165636588381</v>
      </c>
    </row>
    <row r="12" spans="2:9" ht="12.75">
      <c r="B12" s="13" t="s">
        <v>21</v>
      </c>
      <c r="C12" s="34" t="s">
        <v>22</v>
      </c>
      <c r="D12" s="24"/>
      <c r="E12" s="25"/>
      <c r="F12" s="14">
        <v>130000</v>
      </c>
      <c r="G12" s="35">
        <v>130000</v>
      </c>
      <c r="H12" s="25"/>
      <c r="I12" s="12">
        <f t="shared" si="0"/>
        <v>100</v>
      </c>
    </row>
    <row r="13" spans="2:9" ht="12.75">
      <c r="B13" s="7" t="s">
        <v>23</v>
      </c>
      <c r="C13" s="23" t="s">
        <v>24</v>
      </c>
      <c r="D13" s="24"/>
      <c r="E13" s="25"/>
      <c r="F13" s="8">
        <v>173000</v>
      </c>
      <c r="G13" s="26">
        <v>183000</v>
      </c>
      <c r="H13" s="25"/>
      <c r="I13" s="12">
        <f t="shared" si="0"/>
        <v>105.78034682080926</v>
      </c>
    </row>
    <row r="14" spans="2:9" ht="12.75">
      <c r="B14" s="10" t="s">
        <v>25</v>
      </c>
      <c r="C14" s="27" t="s">
        <v>26</v>
      </c>
      <c r="D14" s="24"/>
      <c r="E14" s="25"/>
      <c r="F14" s="11">
        <v>173000</v>
      </c>
      <c r="G14" s="28">
        <v>183000</v>
      </c>
      <c r="H14" s="25"/>
      <c r="I14" s="12">
        <f t="shared" si="0"/>
        <v>105.78034682080926</v>
      </c>
    </row>
    <row r="15" spans="2:9" ht="12.75">
      <c r="B15" s="13" t="s">
        <v>27</v>
      </c>
      <c r="C15" s="34" t="s">
        <v>26</v>
      </c>
      <c r="D15" s="24"/>
      <c r="E15" s="25"/>
      <c r="F15" s="14">
        <v>173000</v>
      </c>
      <c r="G15" s="35">
        <v>183000</v>
      </c>
      <c r="H15" s="25"/>
      <c r="I15" s="12">
        <f t="shared" si="0"/>
        <v>105.78034682080926</v>
      </c>
    </row>
    <row r="16" spans="2:9" ht="12.75">
      <c r="B16" s="7" t="s">
        <v>28</v>
      </c>
      <c r="C16" s="23" t="s">
        <v>29</v>
      </c>
      <c r="D16" s="24"/>
      <c r="E16" s="25"/>
      <c r="F16" s="8">
        <v>6747500</v>
      </c>
      <c r="G16" s="26">
        <v>6667000</v>
      </c>
      <c r="H16" s="25"/>
      <c r="I16" s="12">
        <f t="shared" si="0"/>
        <v>98.80696554279362</v>
      </c>
    </row>
    <row r="17" spans="2:9" ht="12.75">
      <c r="B17" s="10" t="s">
        <v>30</v>
      </c>
      <c r="C17" s="27" t="s">
        <v>31</v>
      </c>
      <c r="D17" s="24"/>
      <c r="E17" s="25"/>
      <c r="F17" s="11">
        <v>352500</v>
      </c>
      <c r="G17" s="28">
        <v>104000</v>
      </c>
      <c r="H17" s="25"/>
      <c r="I17" s="12">
        <f t="shared" si="0"/>
        <v>29.50354609929078</v>
      </c>
    </row>
    <row r="18" spans="2:9" ht="12.75">
      <c r="B18" s="13" t="s">
        <v>32</v>
      </c>
      <c r="C18" s="34" t="s">
        <v>33</v>
      </c>
      <c r="D18" s="24"/>
      <c r="E18" s="25"/>
      <c r="F18" s="14">
        <v>352500</v>
      </c>
      <c r="G18" s="35">
        <v>104000</v>
      </c>
      <c r="H18" s="25"/>
      <c r="I18" s="12">
        <f t="shared" si="0"/>
        <v>29.50354609929078</v>
      </c>
    </row>
    <row r="19" spans="2:9" ht="12.75">
      <c r="B19" s="10" t="s">
        <v>34</v>
      </c>
      <c r="C19" s="27" t="s">
        <v>35</v>
      </c>
      <c r="D19" s="24"/>
      <c r="E19" s="25"/>
      <c r="F19" s="11">
        <v>60000</v>
      </c>
      <c r="G19" s="28">
        <v>5000</v>
      </c>
      <c r="H19" s="25"/>
      <c r="I19" s="12">
        <f t="shared" si="0"/>
        <v>8.333333333333332</v>
      </c>
    </row>
    <row r="20" spans="2:9" ht="12.75">
      <c r="B20" s="13" t="s">
        <v>36</v>
      </c>
      <c r="C20" s="34" t="s">
        <v>37</v>
      </c>
      <c r="D20" s="24"/>
      <c r="E20" s="25"/>
      <c r="F20" s="14">
        <v>60000</v>
      </c>
      <c r="G20" s="35">
        <v>5000</v>
      </c>
      <c r="H20" s="25"/>
      <c r="I20" s="12">
        <f t="shared" si="0"/>
        <v>8.333333333333332</v>
      </c>
    </row>
    <row r="21" spans="2:9" ht="12.75">
      <c r="B21" s="10" t="s">
        <v>38</v>
      </c>
      <c r="C21" s="27" t="s">
        <v>39</v>
      </c>
      <c r="D21" s="24"/>
      <c r="E21" s="25"/>
      <c r="F21" s="11">
        <v>6115000</v>
      </c>
      <c r="G21" s="28">
        <v>6283000</v>
      </c>
      <c r="H21" s="25"/>
      <c r="I21" s="12">
        <f t="shared" si="0"/>
        <v>102.74734260016353</v>
      </c>
    </row>
    <row r="22" spans="2:9" ht="12.75">
      <c r="B22" s="13" t="s">
        <v>40</v>
      </c>
      <c r="C22" s="34" t="s">
        <v>41</v>
      </c>
      <c r="D22" s="24"/>
      <c r="E22" s="25"/>
      <c r="F22" s="14">
        <v>6115000</v>
      </c>
      <c r="G22" s="35">
        <v>6283000</v>
      </c>
      <c r="H22" s="25"/>
      <c r="I22" s="12">
        <f t="shared" si="0"/>
        <v>102.74734260016353</v>
      </c>
    </row>
    <row r="23" spans="2:9" ht="12.75">
      <c r="B23" s="10" t="s">
        <v>42</v>
      </c>
      <c r="C23" s="27" t="s">
        <v>43</v>
      </c>
      <c r="D23" s="24"/>
      <c r="E23" s="25"/>
      <c r="F23" s="11">
        <v>100000</v>
      </c>
      <c r="G23" s="28">
        <v>160000</v>
      </c>
      <c r="H23" s="25"/>
      <c r="I23" s="12">
        <f t="shared" si="0"/>
        <v>160</v>
      </c>
    </row>
    <row r="24" spans="2:9" ht="12.75">
      <c r="B24" s="13" t="s">
        <v>44</v>
      </c>
      <c r="C24" s="34" t="s">
        <v>45</v>
      </c>
      <c r="D24" s="24"/>
      <c r="E24" s="25"/>
      <c r="F24" s="14">
        <v>100000</v>
      </c>
      <c r="G24" s="35">
        <v>160000</v>
      </c>
      <c r="H24" s="25"/>
      <c r="I24" s="12">
        <f t="shared" si="0"/>
        <v>160</v>
      </c>
    </row>
    <row r="25" spans="2:9" ht="12.75">
      <c r="B25" s="10" t="s">
        <v>46</v>
      </c>
      <c r="C25" s="27" t="s">
        <v>47</v>
      </c>
      <c r="D25" s="24"/>
      <c r="E25" s="25"/>
      <c r="F25" s="11">
        <v>120000</v>
      </c>
      <c r="G25" s="28">
        <v>115000</v>
      </c>
      <c r="H25" s="25"/>
      <c r="I25" s="12">
        <f t="shared" si="0"/>
        <v>95.83333333333334</v>
      </c>
    </row>
    <row r="26" spans="2:9" ht="12.75">
      <c r="B26" s="13" t="s">
        <v>48</v>
      </c>
      <c r="C26" s="34" t="s">
        <v>47</v>
      </c>
      <c r="D26" s="24"/>
      <c r="E26" s="25"/>
      <c r="F26" s="14">
        <v>120000</v>
      </c>
      <c r="G26" s="35">
        <v>115000</v>
      </c>
      <c r="H26" s="25"/>
      <c r="I26" s="12">
        <f t="shared" si="0"/>
        <v>95.83333333333334</v>
      </c>
    </row>
    <row r="27" spans="2:9" ht="12.75">
      <c r="B27" s="7" t="s">
        <v>49</v>
      </c>
      <c r="C27" s="23" t="s">
        <v>50</v>
      </c>
      <c r="D27" s="24"/>
      <c r="E27" s="25"/>
      <c r="F27" s="8">
        <v>10027000</v>
      </c>
      <c r="G27" s="26">
        <v>730000</v>
      </c>
      <c r="H27" s="25"/>
      <c r="I27" s="12">
        <f t="shared" si="0"/>
        <v>7.280343073701006</v>
      </c>
    </row>
    <row r="28" spans="2:9" ht="12.75">
      <c r="B28" s="10" t="s">
        <v>51</v>
      </c>
      <c r="C28" s="27" t="s">
        <v>52</v>
      </c>
      <c r="D28" s="24"/>
      <c r="E28" s="25"/>
      <c r="F28" s="11">
        <v>12000</v>
      </c>
      <c r="G28" s="28">
        <v>14000</v>
      </c>
      <c r="H28" s="25"/>
      <c r="I28" s="12">
        <f t="shared" si="0"/>
        <v>116.66666666666667</v>
      </c>
    </row>
    <row r="29" spans="2:9" ht="12.75">
      <c r="B29" s="13" t="s">
        <v>53</v>
      </c>
      <c r="C29" s="34" t="s">
        <v>52</v>
      </c>
      <c r="D29" s="24"/>
      <c r="E29" s="25"/>
      <c r="F29" s="14">
        <v>12000</v>
      </c>
      <c r="G29" s="35">
        <v>14000</v>
      </c>
      <c r="H29" s="25"/>
      <c r="I29" s="12">
        <f t="shared" si="0"/>
        <v>116.66666666666667</v>
      </c>
    </row>
    <row r="30" spans="2:9" ht="12.75">
      <c r="B30" s="10" t="s">
        <v>54</v>
      </c>
      <c r="C30" s="27" t="s">
        <v>55</v>
      </c>
      <c r="D30" s="24"/>
      <c r="E30" s="25"/>
      <c r="F30" s="11">
        <v>9904000</v>
      </c>
      <c r="G30" s="28">
        <v>565000</v>
      </c>
      <c r="H30" s="25"/>
      <c r="I30" s="12">
        <f t="shared" si="0"/>
        <v>5.704765751211632</v>
      </c>
    </row>
    <row r="31" spans="2:9" ht="12.75">
      <c r="B31" s="13" t="s">
        <v>56</v>
      </c>
      <c r="C31" s="34" t="s">
        <v>55</v>
      </c>
      <c r="D31" s="24"/>
      <c r="E31" s="25"/>
      <c r="F31" s="14">
        <v>9904000</v>
      </c>
      <c r="G31" s="35">
        <v>565000</v>
      </c>
      <c r="H31" s="25"/>
      <c r="I31" s="12">
        <f t="shared" si="0"/>
        <v>5.704765751211632</v>
      </c>
    </row>
    <row r="32" spans="2:9" ht="12.75">
      <c r="B32" s="10" t="s">
        <v>57</v>
      </c>
      <c r="C32" s="27" t="s">
        <v>58</v>
      </c>
      <c r="D32" s="24"/>
      <c r="E32" s="25"/>
      <c r="F32" s="11">
        <v>111000</v>
      </c>
      <c r="G32" s="28">
        <v>151000</v>
      </c>
      <c r="H32" s="25"/>
      <c r="I32" s="12">
        <f t="shared" si="0"/>
        <v>136.03603603603605</v>
      </c>
    </row>
    <row r="33" spans="2:9" ht="12.75">
      <c r="B33" s="13" t="s">
        <v>59</v>
      </c>
      <c r="C33" s="34" t="s">
        <v>58</v>
      </c>
      <c r="D33" s="24"/>
      <c r="E33" s="25"/>
      <c r="F33" s="14">
        <v>111000</v>
      </c>
      <c r="G33" s="35">
        <v>151000</v>
      </c>
      <c r="H33" s="25"/>
      <c r="I33" s="12">
        <f t="shared" si="0"/>
        <v>136.03603603603605</v>
      </c>
    </row>
    <row r="34" spans="2:9" ht="12.75">
      <c r="B34" s="7" t="s">
        <v>60</v>
      </c>
      <c r="C34" s="23" t="s">
        <v>61</v>
      </c>
      <c r="D34" s="24"/>
      <c r="E34" s="25"/>
      <c r="F34" s="8">
        <v>6960000</v>
      </c>
      <c r="G34" s="26">
        <v>860000</v>
      </c>
      <c r="H34" s="25"/>
      <c r="I34" s="12">
        <f t="shared" si="0"/>
        <v>12.35632183908046</v>
      </c>
    </row>
    <row r="35" spans="2:9" ht="12.75">
      <c r="B35" s="10" t="s">
        <v>62</v>
      </c>
      <c r="C35" s="27" t="s">
        <v>63</v>
      </c>
      <c r="D35" s="24"/>
      <c r="E35" s="25"/>
      <c r="F35" s="11">
        <v>810000</v>
      </c>
      <c r="G35" s="28">
        <v>0</v>
      </c>
      <c r="H35" s="25"/>
      <c r="I35" s="12">
        <f t="shared" si="0"/>
        <v>0</v>
      </c>
    </row>
    <row r="36" spans="2:9" ht="12.75">
      <c r="B36" s="13" t="s">
        <v>64</v>
      </c>
      <c r="C36" s="34" t="s">
        <v>63</v>
      </c>
      <c r="D36" s="24"/>
      <c r="E36" s="25"/>
      <c r="F36" s="14">
        <v>810000</v>
      </c>
      <c r="G36" s="35">
        <v>0</v>
      </c>
      <c r="H36" s="25"/>
      <c r="I36" s="12">
        <f t="shared" si="0"/>
        <v>0</v>
      </c>
    </row>
    <row r="37" spans="2:9" ht="12.75">
      <c r="B37" s="10" t="s">
        <v>65</v>
      </c>
      <c r="C37" s="27" t="s">
        <v>66</v>
      </c>
      <c r="D37" s="24"/>
      <c r="E37" s="25"/>
      <c r="F37" s="11">
        <v>150000</v>
      </c>
      <c r="G37" s="28">
        <v>150000</v>
      </c>
      <c r="H37" s="25"/>
      <c r="I37" s="12">
        <f t="shared" si="0"/>
        <v>100</v>
      </c>
    </row>
    <row r="38" spans="2:9" ht="12.75">
      <c r="B38" s="13" t="s">
        <v>67</v>
      </c>
      <c r="C38" s="34" t="s">
        <v>66</v>
      </c>
      <c r="D38" s="24"/>
      <c r="E38" s="25"/>
      <c r="F38" s="14">
        <v>150000</v>
      </c>
      <c r="G38" s="35">
        <v>150000</v>
      </c>
      <c r="H38" s="25"/>
      <c r="I38" s="12">
        <f t="shared" si="0"/>
        <v>100</v>
      </c>
    </row>
    <row r="39" spans="2:9" ht="12.75">
      <c r="B39" s="10" t="s">
        <v>68</v>
      </c>
      <c r="C39" s="27" t="s">
        <v>69</v>
      </c>
      <c r="D39" s="24"/>
      <c r="E39" s="25"/>
      <c r="F39" s="11">
        <v>6000000</v>
      </c>
      <c r="G39" s="28">
        <v>710000</v>
      </c>
      <c r="H39" s="25"/>
      <c r="I39" s="12">
        <f t="shared" si="0"/>
        <v>11.833333333333334</v>
      </c>
    </row>
    <row r="40" spans="2:9" ht="12.75">
      <c r="B40" s="13" t="s">
        <v>70</v>
      </c>
      <c r="C40" s="34" t="s">
        <v>69</v>
      </c>
      <c r="D40" s="24"/>
      <c r="E40" s="25"/>
      <c r="F40" s="14">
        <v>6000000</v>
      </c>
      <c r="G40" s="35">
        <v>710000</v>
      </c>
      <c r="H40" s="25"/>
      <c r="I40" s="12">
        <f t="shared" si="0"/>
        <v>11.833333333333334</v>
      </c>
    </row>
    <row r="41" spans="2:9" ht="12.75">
      <c r="B41" s="7" t="s">
        <v>71</v>
      </c>
      <c r="C41" s="23" t="s">
        <v>72</v>
      </c>
      <c r="D41" s="24"/>
      <c r="E41" s="25"/>
      <c r="F41" s="8">
        <v>35000</v>
      </c>
      <c r="G41" s="26">
        <v>50000</v>
      </c>
      <c r="H41" s="25"/>
      <c r="I41" s="12">
        <f t="shared" si="0"/>
        <v>142.85714285714286</v>
      </c>
    </row>
    <row r="42" spans="2:9" ht="12.75">
      <c r="B42" s="10" t="s">
        <v>73</v>
      </c>
      <c r="C42" s="27" t="s">
        <v>74</v>
      </c>
      <c r="D42" s="24"/>
      <c r="E42" s="25"/>
      <c r="F42" s="11">
        <v>35000</v>
      </c>
      <c r="G42" s="28">
        <v>50000</v>
      </c>
      <c r="H42" s="25"/>
      <c r="I42" s="12">
        <f t="shared" si="0"/>
        <v>142.85714285714286</v>
      </c>
    </row>
    <row r="43" spans="2:9" ht="12.75">
      <c r="B43" s="13" t="s">
        <v>75</v>
      </c>
      <c r="C43" s="34" t="s">
        <v>74</v>
      </c>
      <c r="D43" s="24"/>
      <c r="E43" s="25"/>
      <c r="F43" s="14">
        <v>35000</v>
      </c>
      <c r="G43" s="35">
        <v>50000</v>
      </c>
      <c r="H43" s="25"/>
      <c r="I43" s="12">
        <f t="shared" si="0"/>
        <v>142.85714285714286</v>
      </c>
    </row>
    <row r="44" spans="2:9" ht="12.75">
      <c r="B44" s="7" t="s">
        <v>76</v>
      </c>
      <c r="C44" s="23" t="s">
        <v>77</v>
      </c>
      <c r="D44" s="24"/>
      <c r="E44" s="25"/>
      <c r="F44" s="8">
        <v>260000</v>
      </c>
      <c r="G44" s="26">
        <v>230000</v>
      </c>
      <c r="H44" s="25"/>
      <c r="I44" s="12">
        <f t="shared" si="0"/>
        <v>88.46153846153845</v>
      </c>
    </row>
    <row r="45" spans="2:9" ht="12.75">
      <c r="B45" s="10" t="s">
        <v>78</v>
      </c>
      <c r="C45" s="27" t="s">
        <v>79</v>
      </c>
      <c r="D45" s="24"/>
      <c r="E45" s="25"/>
      <c r="F45" s="11">
        <v>100000</v>
      </c>
      <c r="G45" s="28">
        <v>100000</v>
      </c>
      <c r="H45" s="25"/>
      <c r="I45" s="12">
        <f t="shared" si="0"/>
        <v>100</v>
      </c>
    </row>
    <row r="46" spans="2:9" ht="12.75">
      <c r="B46" s="13" t="s">
        <v>80</v>
      </c>
      <c r="C46" s="34" t="s">
        <v>79</v>
      </c>
      <c r="D46" s="24"/>
      <c r="E46" s="25"/>
      <c r="F46" s="14">
        <v>100000</v>
      </c>
      <c r="G46" s="35">
        <v>100000</v>
      </c>
      <c r="H46" s="25"/>
      <c r="I46" s="12">
        <f t="shared" si="0"/>
        <v>100</v>
      </c>
    </row>
    <row r="47" spans="2:9" ht="12.75">
      <c r="B47" s="10" t="s">
        <v>81</v>
      </c>
      <c r="C47" s="27" t="s">
        <v>82</v>
      </c>
      <c r="D47" s="24"/>
      <c r="E47" s="25"/>
      <c r="F47" s="11">
        <v>110000</v>
      </c>
      <c r="G47" s="28">
        <v>80000</v>
      </c>
      <c r="H47" s="25"/>
      <c r="I47" s="12">
        <f t="shared" si="0"/>
        <v>72.72727272727273</v>
      </c>
    </row>
    <row r="48" spans="2:9" ht="12.75">
      <c r="B48" s="13" t="s">
        <v>83</v>
      </c>
      <c r="C48" s="34" t="s">
        <v>82</v>
      </c>
      <c r="D48" s="24"/>
      <c r="E48" s="25"/>
      <c r="F48" s="14">
        <v>110000</v>
      </c>
      <c r="G48" s="35">
        <v>80000</v>
      </c>
      <c r="H48" s="25"/>
      <c r="I48" s="12">
        <f t="shared" si="0"/>
        <v>72.72727272727273</v>
      </c>
    </row>
    <row r="49" spans="2:9" ht="12.75">
      <c r="B49" s="10" t="s">
        <v>84</v>
      </c>
      <c r="C49" s="27" t="s">
        <v>85</v>
      </c>
      <c r="D49" s="24"/>
      <c r="E49" s="25"/>
      <c r="F49" s="11">
        <v>50000</v>
      </c>
      <c r="G49" s="28">
        <v>50000</v>
      </c>
      <c r="H49" s="25"/>
      <c r="I49" s="12">
        <f t="shared" si="0"/>
        <v>100</v>
      </c>
    </row>
    <row r="50" spans="2:9" ht="12.75">
      <c r="B50" s="13" t="s">
        <v>86</v>
      </c>
      <c r="C50" s="34" t="s">
        <v>85</v>
      </c>
      <c r="D50" s="24"/>
      <c r="E50" s="25"/>
      <c r="F50" s="14">
        <v>50000</v>
      </c>
      <c r="G50" s="35">
        <v>50000</v>
      </c>
      <c r="H50" s="25"/>
      <c r="I50" s="12">
        <f t="shared" si="0"/>
        <v>100</v>
      </c>
    </row>
    <row r="51" spans="2:9" ht="12.75">
      <c r="B51" s="7" t="s">
        <v>87</v>
      </c>
      <c r="C51" s="23" t="s">
        <v>88</v>
      </c>
      <c r="D51" s="24"/>
      <c r="E51" s="25"/>
      <c r="F51" s="8">
        <v>22000</v>
      </c>
      <c r="G51" s="26">
        <v>72000</v>
      </c>
      <c r="H51" s="25"/>
      <c r="I51" s="12">
        <f t="shared" si="0"/>
        <v>327.2727272727273</v>
      </c>
    </row>
    <row r="52" spans="2:9" ht="12.75">
      <c r="B52" s="10" t="s">
        <v>89</v>
      </c>
      <c r="C52" s="27" t="s">
        <v>90</v>
      </c>
      <c r="D52" s="24"/>
      <c r="E52" s="25"/>
      <c r="F52" s="11">
        <v>22000</v>
      </c>
      <c r="G52" s="28">
        <v>72000</v>
      </c>
      <c r="H52" s="25"/>
      <c r="I52" s="12">
        <f t="shared" si="0"/>
        <v>327.2727272727273</v>
      </c>
    </row>
    <row r="53" spans="2:9" ht="12.75">
      <c r="B53" s="13" t="s">
        <v>91</v>
      </c>
      <c r="C53" s="34" t="s">
        <v>92</v>
      </c>
      <c r="D53" s="24"/>
      <c r="E53" s="25"/>
      <c r="F53" s="14">
        <v>10000</v>
      </c>
      <c r="G53" s="35">
        <v>10000</v>
      </c>
      <c r="H53" s="25"/>
      <c r="I53" s="12">
        <f t="shared" si="0"/>
        <v>100</v>
      </c>
    </row>
    <row r="54" spans="2:9" ht="12.75">
      <c r="B54" s="13" t="s">
        <v>93</v>
      </c>
      <c r="C54" s="34" t="s">
        <v>94</v>
      </c>
      <c r="D54" s="24"/>
      <c r="E54" s="25"/>
      <c r="F54" s="14">
        <v>12000</v>
      </c>
      <c r="G54" s="35">
        <v>62000</v>
      </c>
      <c r="H54" s="25"/>
      <c r="I54" s="12">
        <f t="shared" si="0"/>
        <v>516.6666666666667</v>
      </c>
    </row>
    <row r="55" spans="2:9" ht="12.75">
      <c r="B55" s="7" t="s">
        <v>95</v>
      </c>
      <c r="C55" s="23" t="s">
        <v>96</v>
      </c>
      <c r="D55" s="24"/>
      <c r="E55" s="25"/>
      <c r="F55" s="8">
        <v>736000</v>
      </c>
      <c r="G55" s="26">
        <v>806000</v>
      </c>
      <c r="H55" s="25"/>
      <c r="I55" s="12">
        <f t="shared" si="0"/>
        <v>109.51086956521738</v>
      </c>
    </row>
    <row r="56" spans="2:9" ht="12.75">
      <c r="B56" s="10" t="s">
        <v>97</v>
      </c>
      <c r="C56" s="27" t="s">
        <v>98</v>
      </c>
      <c r="D56" s="24"/>
      <c r="E56" s="25"/>
      <c r="F56" s="11">
        <v>0</v>
      </c>
      <c r="G56" s="28">
        <v>85000</v>
      </c>
      <c r="H56" s="25"/>
      <c r="I56" s="12" t="e">
        <f t="shared" si="0"/>
        <v>#DIV/0!</v>
      </c>
    </row>
    <row r="57" spans="2:9" ht="12.75">
      <c r="B57" s="13" t="s">
        <v>99</v>
      </c>
      <c r="C57" s="34" t="s">
        <v>98</v>
      </c>
      <c r="D57" s="24"/>
      <c r="E57" s="25"/>
      <c r="F57" s="14">
        <v>0</v>
      </c>
      <c r="G57" s="35">
        <v>85000</v>
      </c>
      <c r="H57" s="25"/>
      <c r="I57" s="12" t="e">
        <f t="shared" si="0"/>
        <v>#DIV/0!</v>
      </c>
    </row>
    <row r="58" spans="2:9" ht="12.75">
      <c r="B58" s="10" t="s">
        <v>100</v>
      </c>
      <c r="C58" s="27" t="s">
        <v>101</v>
      </c>
      <c r="D58" s="24"/>
      <c r="E58" s="25"/>
      <c r="F58" s="11">
        <v>700000</v>
      </c>
      <c r="G58" s="28">
        <v>685000</v>
      </c>
      <c r="H58" s="25"/>
      <c r="I58" s="12">
        <f t="shared" si="0"/>
        <v>97.85714285714285</v>
      </c>
    </row>
    <row r="59" spans="2:9" ht="12.75">
      <c r="B59" s="13" t="s">
        <v>102</v>
      </c>
      <c r="C59" s="34" t="s">
        <v>101</v>
      </c>
      <c r="D59" s="24"/>
      <c r="E59" s="25"/>
      <c r="F59" s="14">
        <v>700000</v>
      </c>
      <c r="G59" s="35">
        <v>685000</v>
      </c>
      <c r="H59" s="25"/>
      <c r="I59" s="12">
        <f t="shared" si="0"/>
        <v>97.85714285714285</v>
      </c>
    </row>
    <row r="60" spans="2:9" ht="12.75">
      <c r="B60" s="10" t="s">
        <v>103</v>
      </c>
      <c r="C60" s="27" t="s">
        <v>104</v>
      </c>
      <c r="D60" s="24"/>
      <c r="E60" s="25"/>
      <c r="F60" s="11">
        <v>36000</v>
      </c>
      <c r="G60" s="28">
        <v>36000</v>
      </c>
      <c r="H60" s="25"/>
      <c r="I60" s="12">
        <f t="shared" si="0"/>
        <v>100</v>
      </c>
    </row>
    <row r="61" spans="2:9" ht="12.75">
      <c r="B61" s="13" t="s">
        <v>105</v>
      </c>
      <c r="C61" s="34" t="s">
        <v>104</v>
      </c>
      <c r="D61" s="24"/>
      <c r="E61" s="25"/>
      <c r="F61" s="14">
        <v>36000</v>
      </c>
      <c r="G61" s="35">
        <v>36000</v>
      </c>
      <c r="H61" s="25"/>
      <c r="I61" s="12">
        <f t="shared" si="0"/>
        <v>100</v>
      </c>
    </row>
    <row r="62" ht="409.5" customHeight="1" hidden="1"/>
  </sheetData>
  <sheetProtection/>
  <mergeCells count="117">
    <mergeCell ref="C60:E60"/>
    <mergeCell ref="G60:H60"/>
    <mergeCell ref="C61:E61"/>
    <mergeCell ref="G61:H61"/>
    <mergeCell ref="C58:E58"/>
    <mergeCell ref="G58:H58"/>
    <mergeCell ref="C59:E59"/>
    <mergeCell ref="G59:H59"/>
    <mergeCell ref="C56:E56"/>
    <mergeCell ref="G56:H56"/>
    <mergeCell ref="C57:E57"/>
    <mergeCell ref="G57:H57"/>
    <mergeCell ref="C54:E54"/>
    <mergeCell ref="G54:H54"/>
    <mergeCell ref="C55:E55"/>
    <mergeCell ref="G55:H55"/>
    <mergeCell ref="C52:E52"/>
    <mergeCell ref="G52:H52"/>
    <mergeCell ref="C53:E53"/>
    <mergeCell ref="G53:H53"/>
    <mergeCell ref="C50:E50"/>
    <mergeCell ref="G50:H50"/>
    <mergeCell ref="C51:E51"/>
    <mergeCell ref="G51:H51"/>
    <mergeCell ref="C48:E48"/>
    <mergeCell ref="G48:H48"/>
    <mergeCell ref="C49:E49"/>
    <mergeCell ref="G49:H49"/>
    <mergeCell ref="C46:E46"/>
    <mergeCell ref="G46:H46"/>
    <mergeCell ref="C47:E47"/>
    <mergeCell ref="G47:H47"/>
    <mergeCell ref="C44:E44"/>
    <mergeCell ref="G44:H44"/>
    <mergeCell ref="C45:E45"/>
    <mergeCell ref="G45:H45"/>
    <mergeCell ref="C42:E42"/>
    <mergeCell ref="G42:H42"/>
    <mergeCell ref="C43:E43"/>
    <mergeCell ref="G43:H43"/>
    <mergeCell ref="C40:E40"/>
    <mergeCell ref="G40:H40"/>
    <mergeCell ref="C41:E41"/>
    <mergeCell ref="G41:H41"/>
    <mergeCell ref="C38:E38"/>
    <mergeCell ref="G38:H38"/>
    <mergeCell ref="C39:E39"/>
    <mergeCell ref="G39:H39"/>
    <mergeCell ref="C36:E36"/>
    <mergeCell ref="G36:H36"/>
    <mergeCell ref="C37:E37"/>
    <mergeCell ref="G37:H37"/>
    <mergeCell ref="C34:E34"/>
    <mergeCell ref="G34:H34"/>
    <mergeCell ref="C35:E35"/>
    <mergeCell ref="G35:H35"/>
    <mergeCell ref="C32:E32"/>
    <mergeCell ref="G32:H32"/>
    <mergeCell ref="C33:E33"/>
    <mergeCell ref="G33:H33"/>
    <mergeCell ref="C30:E30"/>
    <mergeCell ref="G30:H30"/>
    <mergeCell ref="C31:E31"/>
    <mergeCell ref="G31:H31"/>
    <mergeCell ref="C28:E28"/>
    <mergeCell ref="G28:H28"/>
    <mergeCell ref="C29:E29"/>
    <mergeCell ref="G29:H29"/>
    <mergeCell ref="C26:E26"/>
    <mergeCell ref="G26:H26"/>
    <mergeCell ref="C27:E27"/>
    <mergeCell ref="G27:H27"/>
    <mergeCell ref="C24:E24"/>
    <mergeCell ref="G24:H24"/>
    <mergeCell ref="C25:E25"/>
    <mergeCell ref="G25:H25"/>
    <mergeCell ref="C22:E22"/>
    <mergeCell ref="G22:H22"/>
    <mergeCell ref="C23:E23"/>
    <mergeCell ref="G23:H23"/>
    <mergeCell ref="C20:E20"/>
    <mergeCell ref="G20:H20"/>
    <mergeCell ref="C21:E21"/>
    <mergeCell ref="G21:H21"/>
    <mergeCell ref="C18:E18"/>
    <mergeCell ref="G18:H18"/>
    <mergeCell ref="C19:E19"/>
    <mergeCell ref="G19:H19"/>
    <mergeCell ref="C16:E16"/>
    <mergeCell ref="G16:H16"/>
    <mergeCell ref="C17:E17"/>
    <mergeCell ref="G17:H17"/>
    <mergeCell ref="C14:E14"/>
    <mergeCell ref="G14:H14"/>
    <mergeCell ref="C15:E15"/>
    <mergeCell ref="G15:H15"/>
    <mergeCell ref="C12:E12"/>
    <mergeCell ref="G12:H12"/>
    <mergeCell ref="C13:E13"/>
    <mergeCell ref="G13:H13"/>
    <mergeCell ref="C10:E10"/>
    <mergeCell ref="G10:H10"/>
    <mergeCell ref="C11:E11"/>
    <mergeCell ref="G11:H11"/>
    <mergeCell ref="C9:E9"/>
    <mergeCell ref="G9:H9"/>
    <mergeCell ref="C6:E6"/>
    <mergeCell ref="G6:H6"/>
    <mergeCell ref="C7:E7"/>
    <mergeCell ref="G7:H7"/>
    <mergeCell ref="A1:C1"/>
    <mergeCell ref="E1:G1"/>
    <mergeCell ref="E3:G3"/>
    <mergeCell ref="C5:E5"/>
    <mergeCell ref="G5:H5"/>
    <mergeCell ref="C8:E8"/>
    <mergeCell ref="G8:H8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2020-01-02T13:03:42Z</dcterms:created>
  <dcterms:modified xsi:type="dcterms:W3CDTF">2020-01-02T13:03:42Z</dcterms:modified>
  <cp:category/>
  <cp:version/>
  <cp:contentType/>
  <cp:contentStatus/>
</cp:coreProperties>
</file>